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3955" windowHeight="11310"/>
  </bookViews>
  <sheets>
    <sheet name="SCC Monthly Financial Report J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2" i="1"/>
  <c r="E57" s="1"/>
  <c r="F60" s="1"/>
  <c r="F17"/>
  <c r="E47" s="1"/>
  <c r="E41"/>
  <c r="E45"/>
  <c r="F51" l="1"/>
</calcChain>
</file>

<file path=xl/sharedStrings.xml><?xml version="1.0" encoding="utf-8"?>
<sst xmlns="http://schemas.openxmlformats.org/spreadsheetml/2006/main" count="35" uniqueCount="19">
  <si>
    <t>Campaign Gifts/Commitments (all years)</t>
  </si>
  <si>
    <t>2011</t>
  </si>
  <si>
    <t>2012</t>
  </si>
  <si>
    <t>Gifts and pledges</t>
  </si>
  <si>
    <t>Difference between pledges &amp; payments</t>
  </si>
  <si>
    <t>Net 2012 Gifts/Commitments</t>
  </si>
  <si>
    <t>2013</t>
  </si>
  <si>
    <t>Net 2013 Gifts/Commitments</t>
  </si>
  <si>
    <t>Total Campaign Gifts/Commitments (all years)</t>
  </si>
  <si>
    <t>Campaign Cash Received  (all years)</t>
  </si>
  <si>
    <t>Total Campaign Cash Received  (all years)</t>
  </si>
  <si>
    <t>2014 Gift/Commitments Received</t>
  </si>
  <si>
    <t>2014 Report on the Second Century Campaign</t>
  </si>
  <si>
    <t xml:space="preserve"> Total 2014 Gifts/Commitments Received </t>
  </si>
  <si>
    <t xml:space="preserve"> </t>
  </si>
  <si>
    <t>Total 2014 Cash &amp; Securities Received</t>
  </si>
  <si>
    <t>2014</t>
  </si>
  <si>
    <t>As of 3/31/2014</t>
  </si>
  <si>
    <t>2014 Cash &amp; Securities  Received through 3/31/2014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</si>
</sst>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-yy;@"/>
    <numFmt numFmtId="166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Trellis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164" fontId="1" fillId="0" borderId="0" xfId="2" applyNumberFormat="1" applyFont="1"/>
    <xf numFmtId="165" fontId="0" fillId="0" borderId="0" xfId="0" applyNumberFormat="1"/>
    <xf numFmtId="164" fontId="1" fillId="0" borderId="1" xfId="2" applyNumberFormat="1" applyFont="1" applyBorder="1"/>
    <xf numFmtId="0" fontId="2" fillId="0" borderId="0" xfId="0" applyFont="1" applyAlignment="1">
      <alignment horizontal="right"/>
    </xf>
    <xf numFmtId="164" fontId="2" fillId="0" borderId="2" xfId="2" applyNumberFormat="1" applyFont="1" applyBorder="1"/>
    <xf numFmtId="0" fontId="2" fillId="0" borderId="0" xfId="0" applyFont="1"/>
    <xf numFmtId="164" fontId="2" fillId="0" borderId="2" xfId="0" applyNumberFormat="1" applyFont="1" applyBorder="1"/>
    <xf numFmtId="8" fontId="0" fillId="0" borderId="0" xfId="0" applyNumberFormat="1"/>
    <xf numFmtId="0" fontId="0" fillId="2" borderId="0" xfId="0" applyFill="1"/>
    <xf numFmtId="0" fontId="2" fillId="2" borderId="0" xfId="0" applyFont="1" applyFill="1"/>
    <xf numFmtId="164" fontId="1" fillId="2" borderId="0" xfId="2" applyNumberFormat="1" applyFont="1" applyFill="1"/>
    <xf numFmtId="8" fontId="0" fillId="2" borderId="0" xfId="0" applyNumberFormat="1" applyFill="1"/>
    <xf numFmtId="0" fontId="0" fillId="0" borderId="0" xfId="0" quotePrefix="1"/>
    <xf numFmtId="166" fontId="1" fillId="0" borderId="0" xfId="1" applyNumberFormat="1" applyFont="1" applyBorder="1"/>
    <xf numFmtId="164" fontId="1" fillId="0" borderId="0" xfId="2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2" applyNumberFormat="1" applyFont="1"/>
    <xf numFmtId="164" fontId="0" fillId="0" borderId="1" xfId="2" applyNumberFormat="1" applyFont="1" applyBorder="1"/>
    <xf numFmtId="0" fontId="0" fillId="0" borderId="0" xfId="0" quotePrefix="1" applyAlignment="1">
      <alignment horizontal="left"/>
    </xf>
    <xf numFmtId="164" fontId="1" fillId="0" borderId="2" xfId="2" applyNumberFormat="1" applyFont="1" applyBorder="1"/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abSelected="1" workbookViewId="0">
      <selection activeCell="I47" sqref="I47"/>
    </sheetView>
  </sheetViews>
  <sheetFormatPr defaultRowHeight="15"/>
  <cols>
    <col min="1" max="1" width="9.140625" style="19"/>
    <col min="3" max="3" width="43" bestFit="1" customWidth="1"/>
    <col min="4" max="6" width="15.7109375" customWidth="1"/>
  </cols>
  <sheetData>
    <row r="1" spans="1:6" ht="15.75">
      <c r="A1" s="26" t="s">
        <v>12</v>
      </c>
      <c r="B1" s="26"/>
      <c r="C1" s="26"/>
      <c r="D1" s="26"/>
      <c r="E1" s="26"/>
      <c r="F1" s="26"/>
    </row>
    <row r="2" spans="1:6" ht="15.75">
      <c r="A2" s="26" t="s">
        <v>17</v>
      </c>
      <c r="B2" s="26"/>
      <c r="C2" s="26"/>
      <c r="D2" s="26"/>
      <c r="E2" s="26"/>
      <c r="F2" s="26"/>
    </row>
    <row r="3" spans="1:6" ht="15.75">
      <c r="A3" s="17"/>
      <c r="B3" s="1"/>
      <c r="C3" s="1"/>
      <c r="D3" s="1"/>
      <c r="E3" s="1"/>
      <c r="F3" s="1"/>
    </row>
    <row r="4" spans="1:6">
      <c r="A4" s="18" t="s">
        <v>11</v>
      </c>
      <c r="E4" s="2"/>
      <c r="F4" s="2"/>
    </row>
    <row r="5" spans="1:6">
      <c r="D5" s="3">
        <v>41640</v>
      </c>
      <c r="E5" s="22">
        <v>26500</v>
      </c>
      <c r="F5" s="2"/>
    </row>
    <row r="6" spans="1:6">
      <c r="D6" s="3">
        <v>41671</v>
      </c>
      <c r="E6" s="22">
        <v>32600</v>
      </c>
      <c r="F6" s="2"/>
    </row>
    <row r="7" spans="1:6">
      <c r="D7" s="3">
        <v>41699</v>
      </c>
      <c r="E7" s="22">
        <v>307300</v>
      </c>
      <c r="F7" s="2"/>
    </row>
    <row r="8" spans="1:6">
      <c r="D8" s="3">
        <v>41730</v>
      </c>
      <c r="E8" s="22" t="s">
        <v>14</v>
      </c>
      <c r="F8" s="2"/>
    </row>
    <row r="9" spans="1:6">
      <c r="D9" s="3">
        <v>41760</v>
      </c>
      <c r="E9" s="22" t="s">
        <v>14</v>
      </c>
      <c r="F9" s="2"/>
    </row>
    <row r="10" spans="1:6">
      <c r="D10" s="3">
        <v>41791</v>
      </c>
      <c r="E10" s="22" t="s">
        <v>14</v>
      </c>
      <c r="F10" s="2"/>
    </row>
    <row r="11" spans="1:6">
      <c r="D11" s="3">
        <v>41821</v>
      </c>
      <c r="E11" s="22" t="s">
        <v>14</v>
      </c>
      <c r="F11" s="2"/>
    </row>
    <row r="12" spans="1:6">
      <c r="D12" s="3">
        <v>41852</v>
      </c>
      <c r="E12" s="22" t="s">
        <v>14</v>
      </c>
      <c r="F12" s="2"/>
    </row>
    <row r="13" spans="1:6">
      <c r="D13" s="3">
        <v>41883</v>
      </c>
      <c r="E13" s="22" t="s">
        <v>14</v>
      </c>
      <c r="F13" s="2"/>
    </row>
    <row r="14" spans="1:6">
      <c r="D14" s="3">
        <v>41913</v>
      </c>
      <c r="E14" s="22" t="s">
        <v>14</v>
      </c>
      <c r="F14" s="2"/>
    </row>
    <row r="15" spans="1:6">
      <c r="D15" s="3">
        <v>41944</v>
      </c>
      <c r="E15" s="22" t="s">
        <v>14</v>
      </c>
      <c r="F15" s="2"/>
    </row>
    <row r="16" spans="1:6">
      <c r="D16" s="3">
        <v>41974</v>
      </c>
      <c r="E16" s="23" t="s">
        <v>14</v>
      </c>
      <c r="F16" s="2"/>
    </row>
    <row r="17" spans="1:6" ht="15.75" thickBot="1">
      <c r="C17" s="5" t="s">
        <v>13</v>
      </c>
      <c r="D17" s="3"/>
      <c r="E17" s="2"/>
      <c r="F17" s="6">
        <f>SUM(E5:E16)</f>
        <v>366400</v>
      </c>
    </row>
    <row r="18" spans="1:6" ht="15.75" thickTop="1">
      <c r="D18" s="3"/>
      <c r="E18" s="2"/>
      <c r="F18" s="2"/>
    </row>
    <row r="19" spans="1:6">
      <c r="A19" s="18" t="s">
        <v>18</v>
      </c>
      <c r="D19" s="3"/>
      <c r="E19" s="2"/>
      <c r="F19" s="2"/>
    </row>
    <row r="20" spans="1:6">
      <c r="D20" s="3">
        <v>41640</v>
      </c>
      <c r="E20" s="22">
        <v>13500</v>
      </c>
      <c r="F20" s="2"/>
    </row>
    <row r="21" spans="1:6">
      <c r="D21" s="3">
        <v>41671</v>
      </c>
      <c r="E21" s="22">
        <v>31080</v>
      </c>
      <c r="F21" s="2"/>
    </row>
    <row r="22" spans="1:6">
      <c r="D22" s="3">
        <v>41699</v>
      </c>
      <c r="E22" s="22">
        <v>144854.5</v>
      </c>
      <c r="F22" s="2"/>
    </row>
    <row r="23" spans="1:6">
      <c r="D23" s="3">
        <v>41730</v>
      </c>
      <c r="E23" s="22">
        <v>0</v>
      </c>
      <c r="F23" s="2"/>
    </row>
    <row r="24" spans="1:6">
      <c r="D24" s="3">
        <v>41760</v>
      </c>
      <c r="E24" s="22">
        <v>0</v>
      </c>
      <c r="F24" s="2"/>
    </row>
    <row r="25" spans="1:6">
      <c r="D25" s="3">
        <v>41791</v>
      </c>
      <c r="E25" s="22">
        <v>0</v>
      </c>
      <c r="F25" s="2"/>
    </row>
    <row r="26" spans="1:6">
      <c r="D26" s="3">
        <v>41821</v>
      </c>
      <c r="E26" s="22">
        <v>0</v>
      </c>
      <c r="F26" s="2"/>
    </row>
    <row r="27" spans="1:6">
      <c r="D27" s="3">
        <v>41852</v>
      </c>
      <c r="E27" s="22">
        <v>0</v>
      </c>
      <c r="F27" s="2"/>
    </row>
    <row r="28" spans="1:6">
      <c r="D28" s="3">
        <v>41883</v>
      </c>
      <c r="E28" s="22">
        <v>0</v>
      </c>
      <c r="F28" s="2"/>
    </row>
    <row r="29" spans="1:6">
      <c r="D29" s="3">
        <v>41913</v>
      </c>
      <c r="E29" s="22">
        <v>0</v>
      </c>
      <c r="F29" s="2"/>
    </row>
    <row r="30" spans="1:6">
      <c r="D30" s="3">
        <v>41944</v>
      </c>
      <c r="E30" s="22">
        <v>0</v>
      </c>
      <c r="F30" s="2"/>
    </row>
    <row r="31" spans="1:6">
      <c r="D31" s="3">
        <v>41974</v>
      </c>
      <c r="E31" s="23">
        <v>0</v>
      </c>
      <c r="F31" s="2"/>
    </row>
    <row r="32" spans="1:6" ht="15.75" thickBot="1">
      <c r="C32" s="7" t="s">
        <v>15</v>
      </c>
      <c r="E32" s="2"/>
      <c r="F32" s="8">
        <f>SUM(E20:E31)</f>
        <v>189434.5</v>
      </c>
    </row>
    <row r="33" spans="1:6" ht="15.75" thickTop="1">
      <c r="C33" s="7"/>
      <c r="E33" s="2"/>
      <c r="F33" s="9"/>
    </row>
    <row r="34" spans="1:6">
      <c r="A34" s="20"/>
      <c r="B34" s="10"/>
      <c r="C34" s="11"/>
      <c r="D34" s="10"/>
      <c r="E34" s="12"/>
      <c r="F34" s="13"/>
    </row>
    <row r="35" spans="1:6">
      <c r="E35" s="2"/>
      <c r="F35" s="2"/>
    </row>
    <row r="36" spans="1:6">
      <c r="A36" s="21" t="s">
        <v>0</v>
      </c>
      <c r="E36" s="2"/>
      <c r="F36" s="2"/>
    </row>
    <row r="37" spans="1:6">
      <c r="B37" s="14" t="s">
        <v>1</v>
      </c>
      <c r="E37" s="2">
        <v>2678601</v>
      </c>
      <c r="F37" s="2"/>
    </row>
    <row r="38" spans="1:6">
      <c r="B38" s="14" t="s">
        <v>2</v>
      </c>
      <c r="E38" s="2"/>
      <c r="F38" s="2"/>
    </row>
    <row r="39" spans="1:6">
      <c r="C39" t="s">
        <v>3</v>
      </c>
      <c r="D39" s="2">
        <v>950617</v>
      </c>
      <c r="E39" s="2"/>
      <c r="F39" s="2"/>
    </row>
    <row r="40" spans="1:6">
      <c r="C40" t="s">
        <v>4</v>
      </c>
      <c r="D40" s="4">
        <v>-827</v>
      </c>
      <c r="E40" s="2"/>
      <c r="F40" s="2"/>
    </row>
    <row r="41" spans="1:6">
      <c r="C41" t="s">
        <v>5</v>
      </c>
      <c r="D41" s="15"/>
      <c r="E41" s="2">
        <f>SUM(D39:D40)</f>
        <v>949790</v>
      </c>
      <c r="F41" s="2"/>
    </row>
    <row r="42" spans="1:6">
      <c r="B42" s="14" t="s">
        <v>6</v>
      </c>
      <c r="D42" s="15"/>
      <c r="E42" s="2"/>
      <c r="F42" s="2"/>
    </row>
    <row r="43" spans="1:6">
      <c r="B43" s="14"/>
      <c r="C43" t="s">
        <v>3</v>
      </c>
      <c r="D43" s="2">
        <v>2448400</v>
      </c>
      <c r="E43" s="2"/>
      <c r="F43" s="2"/>
    </row>
    <row r="44" spans="1:6">
      <c r="B44" s="14"/>
      <c r="C44" t="s">
        <v>4</v>
      </c>
      <c r="D44" s="4">
        <v>2962.75</v>
      </c>
      <c r="E44" s="2"/>
      <c r="F44" s="2"/>
    </row>
    <row r="45" spans="1:6">
      <c r="B45" s="14"/>
      <c r="C45" t="s">
        <v>7</v>
      </c>
      <c r="D45" s="15"/>
      <c r="E45" s="2">
        <f>SUM(D43:D44)</f>
        <v>2451362.75</v>
      </c>
      <c r="F45" s="2"/>
    </row>
    <row r="46" spans="1:6">
      <c r="B46" s="14"/>
      <c r="D46" s="15"/>
      <c r="E46" s="2"/>
      <c r="F46" s="2"/>
    </row>
    <row r="47" spans="1:6">
      <c r="B47" s="24" t="s">
        <v>16</v>
      </c>
      <c r="C47" t="s">
        <v>3</v>
      </c>
      <c r="D47" s="15"/>
      <c r="E47" s="23">
        <f>F17</f>
        <v>366400</v>
      </c>
      <c r="F47" s="2"/>
    </row>
    <row r="48" spans="1:6">
      <c r="B48" s="24"/>
      <c r="D48" s="15"/>
      <c r="E48" s="2"/>
      <c r="F48" s="2"/>
    </row>
    <row r="49" spans="1:6">
      <c r="B49" s="24"/>
      <c r="D49" s="15"/>
      <c r="E49" s="2"/>
      <c r="F49" s="2"/>
    </row>
    <row r="50" spans="1:6">
      <c r="E50" s="16"/>
      <c r="F50" s="2"/>
    </row>
    <row r="51" spans="1:6" ht="15.75" thickBot="1">
      <c r="C51" s="7" t="s">
        <v>8</v>
      </c>
      <c r="E51" s="2"/>
      <c r="F51" s="6">
        <f>SUM(E37:E48)</f>
        <v>6446153.75</v>
      </c>
    </row>
    <row r="52" spans="1:6" ht="15.75" thickTop="1">
      <c r="E52" s="2"/>
      <c r="F52" s="2"/>
    </row>
    <row r="53" spans="1:6">
      <c r="A53" s="21" t="s">
        <v>9</v>
      </c>
      <c r="E53" s="2"/>
      <c r="F53" s="2"/>
    </row>
    <row r="54" spans="1:6">
      <c r="B54" s="14" t="s">
        <v>1</v>
      </c>
      <c r="E54" s="2">
        <v>13101</v>
      </c>
      <c r="F54" s="2"/>
    </row>
    <row r="55" spans="1:6">
      <c r="B55" s="14" t="s">
        <v>2</v>
      </c>
      <c r="E55" s="2">
        <v>946340.44</v>
      </c>
      <c r="F55" s="2"/>
    </row>
    <row r="56" spans="1:6">
      <c r="B56" s="14" t="s">
        <v>6</v>
      </c>
      <c r="E56" s="16">
        <v>319249</v>
      </c>
      <c r="F56" s="2"/>
    </row>
    <row r="57" spans="1:6" ht="15.75" thickBot="1">
      <c r="B57" s="14" t="s">
        <v>16</v>
      </c>
      <c r="E57" s="25">
        <f>F32</f>
        <v>189434.5</v>
      </c>
      <c r="F57" s="2"/>
    </row>
    <row r="58" spans="1:6" ht="15.75" thickTop="1">
      <c r="B58" s="14"/>
      <c r="E58" s="16"/>
      <c r="F58" s="2"/>
    </row>
    <row r="59" spans="1:6">
      <c r="E59" s="16"/>
      <c r="F59" s="2"/>
    </row>
    <row r="60" spans="1:6" ht="15.75" thickBot="1">
      <c r="C60" s="7" t="s">
        <v>10</v>
      </c>
      <c r="E60" s="2"/>
      <c r="F60" s="6">
        <f>SUM(E54:E57)</f>
        <v>1468124.94</v>
      </c>
    </row>
    <row r="61" spans="1:6" ht="15.75" thickTop="1">
      <c r="A61" s="19" t="s">
        <v>14</v>
      </c>
      <c r="E61" s="2"/>
      <c r="F61" s="2"/>
    </row>
  </sheetData>
  <mergeCells count="2">
    <mergeCell ref="A1:F1"/>
    <mergeCell ref="A2:F2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SCC Monthly Financial Report Ja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mhobart</dc:creator>
  <cp:lastModifiedBy>mhobart</cp:lastModifiedBy>
  <cp:lastPrinted>2014-04-03T18:51:09Z</cp:lastPrinted>
  <dcterms:created xsi:type="dcterms:W3CDTF">2014-01-07T18:57:08Z</dcterms:created>
  <dcterms:modified xsi:type="dcterms:W3CDTF">2014-04-03T18:51:57Z</dcterms:modified>
</cp:coreProperties>
</file>